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B62F9AD4-55B8-4ED7-B727-43E617AB89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2" i="1" l="1"/>
  <c r="H42" i="1"/>
  <c r="I42" i="1"/>
  <c r="J42" i="1"/>
  <c r="K42" i="1"/>
  <c r="L42" i="1"/>
  <c r="F42" i="1"/>
  <c r="E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H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Призы, наградная, цветы на подарки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9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 xml:space="preserve">Цветы на возложение, благ письма
</t>
        </r>
      </text>
    </comment>
    <comment ref="F17" authorId="0" shapeId="0" xr:uid="{6EE8A024-FAB2-4141-A0A5-1EC64CE23728}">
      <text>
        <r>
          <rPr>
            <b/>
            <sz val="9"/>
            <color indexed="81"/>
            <rFont val="Tahoma"/>
            <charset val="1"/>
          </rPr>
          <t xml:space="preserve">user: долг за новый год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<sst xmlns="http://schemas.openxmlformats.org/spreadsheetml/2006/main" count="96" uniqueCount="64">
  <si>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</si>
  <si>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</si>
  <si>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</si>
  <si>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</si>
  <si>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</si>
  <si>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</si>
  <si>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</si>
  <si>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Призовой фонд</t>
  </si>
  <si>
    <t>Организационный взнос</t>
  </si>
  <si>
    <t xml:space="preserve">Прочие услуги </t>
  </si>
  <si>
    <t>Участие в областных мероприятиях и конкурсах: «Уралым», «Бажовский фестиваль», «Звонкие блестки Южного Урала», «Песня не знает границ», «Песни юности нашей», Марафон талатов, Соцветие дружное Урала,  Областная масленница, "Пою мое отечество" и другие (конкурс)</t>
  </si>
  <si>
    <t xml:space="preserve">Дворец культуры </t>
  </si>
  <si>
    <t xml:space="preserve">Транспортные услуги </t>
  </si>
  <si>
    <t xml:space="preserve">Рождественская елка Губернатора </t>
  </si>
  <si>
    <t xml:space="preserve">Январь </t>
  </si>
  <si>
    <t>Март</t>
  </si>
  <si>
    <t>Дворец культуры</t>
  </si>
  <si>
    <t>Февраль-март</t>
  </si>
  <si>
    <t>Центральная площадь</t>
  </si>
  <si>
    <t>Всероссийский «День работника культуры»</t>
  </si>
  <si>
    <t>Смотр-конкурс военной песни</t>
  </si>
  <si>
    <t>Культурно-массовое мероприятие «Праздник весны и труда»</t>
  </si>
  <si>
    <t>1 мая</t>
  </si>
  <si>
    <t>Центральная площадь, комплекс скорбящей матери</t>
  </si>
  <si>
    <t>Международный день защиты детей</t>
  </si>
  <si>
    <t>1 июня</t>
  </si>
  <si>
    <t xml:space="preserve">Всероссийский Бажовский фестиваль  </t>
  </si>
  <si>
    <t>Июль</t>
  </si>
  <si>
    <t>п.Демарино</t>
  </si>
  <si>
    <t>День семьи, любви и верности</t>
  </si>
  <si>
    <t>Июнь</t>
  </si>
  <si>
    <t>В течение года</t>
  </si>
  <si>
    <t>День инвалида (фестиваль)</t>
  </si>
  <si>
    <t xml:space="preserve">Приобретение сценических костюмов </t>
  </si>
  <si>
    <t xml:space="preserve">Постановка спектаклей </t>
  </si>
  <si>
    <t xml:space="preserve">Оформление сцены, фотозон и творческих выставок </t>
  </si>
  <si>
    <t>Новогодние мероприятия</t>
  </si>
  <si>
    <t>с.Кунашак</t>
  </si>
  <si>
    <t>Итого</t>
  </si>
  <si>
    <t>Август</t>
  </si>
  <si>
    <t>Декабрь</t>
  </si>
  <si>
    <t>В течении года</t>
  </si>
  <si>
    <t>Цикл мероприятий, посвященных Дню народного единства</t>
  </si>
  <si>
    <t>Транспортные           услуги</t>
  </si>
  <si>
    <t>Приобретение материальных             запасов</t>
  </si>
  <si>
    <t xml:space="preserve">Оформление, освещение в СМИ. </t>
  </si>
  <si>
    <t xml:space="preserve"> «День Кунашакского округа – 2025» 96 лет со дня образования </t>
  </si>
  <si>
    <t>Муниципальный культурно-спортивный праздник "Сабантуй-2026"</t>
  </si>
  <si>
    <t>оз. Чебакуль</t>
  </si>
  <si>
    <t>Цикл мероприятий, к Году Единства народов России</t>
  </si>
  <si>
    <t xml:space="preserve">Международный женскый день </t>
  </si>
  <si>
    <t xml:space="preserve">День защитника Отечества </t>
  </si>
  <si>
    <t>Проводы Уральской зимы</t>
  </si>
  <si>
    <t xml:space="preserve">Февраль </t>
  </si>
  <si>
    <t>Центральная площадь с.Кунашак</t>
  </si>
  <si>
    <t>Проведение регионального фестиваля "Уралым"</t>
  </si>
  <si>
    <t>Областные летние сельские спортивные игры «Золотой колос» - 2026</t>
  </si>
  <si>
    <t>Юбилей села Кунашак - 290 лет со Дня образования</t>
  </si>
  <si>
    <t>День памяти о россиянах, исполнявших служебный долг за пределами Отечества</t>
  </si>
  <si>
    <t>Февраль</t>
  </si>
  <si>
    <t xml:space="preserve">День Победы </t>
  </si>
  <si>
    <t xml:space="preserve">Творческий вечер Мансурова Х.Х. </t>
  </si>
  <si>
    <r>
      <rPr>
        <sz val="12"/>
        <color rgb="FF000000"/>
        <rFont val="Times New Roman"/>
        <family val="1"/>
        <charset val="204"/>
      </rPr>
      <t xml:space="preserve">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Кунашакского муниципального округа от      ______________ 2026г. № __________          </t>
    </r>
    <r>
      <rPr>
        <sz val="12"/>
        <color indexed="8"/>
        <rFont val="Times New Roman"/>
        <family val="1"/>
        <charset val="204"/>
      </rPr>
      <t xml:space="preserve">                            </t>
    </r>
  </si>
  <si>
    <t>Календарный план мероприятий МБУК «Дворец культуры»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</si>
</sst>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4" fillId="0" borderId="0" xfId="0" applyNumberFormat="1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textRotation="90" wrapText="1"/>
    </xf>
    <xf numFmtId="164" fontId="3" fillId="0" borderId="1" xfId="0" applyNumberFormat="1" applyFont="1" applyBorder="1" applyAlignment="1">
      <alignment horizontal="center" vertical="center" textRotation="90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topLeftCell="A2" zoomScaleNormal="100" workbookViewId="0">
      <pane xSplit="12" ySplit="14" topLeftCell="M22" activePane="bottomRight" state="frozen"/>
      <selection activeCell="A2" sqref="A2"/>
      <selection pane="topRight" activeCell="M2" sqref="M2"/>
      <selection pane="bottomLeft" activeCell="A15" sqref="A15"/>
      <selection pane="bottomRight" activeCell="E21" sqref="E21"/>
    </sheetView>
  </sheetViews>
  <sheetFormatPr defaultRowHeight="15" x14ac:dyDescent="0.25"/>
  <cols>
    <col min="1" max="1" width="6" customWidth="1"/>
    <col min="2" max="2" width="47" style="22" customWidth="1"/>
    <col min="3" max="3" width="17" customWidth="1"/>
    <col min="4" max="4" width="21.5703125" style="22" customWidth="1"/>
    <col min="5" max="5" width="21.7109375" style="39" customWidth="1"/>
    <col min="6" max="6" width="11.85546875" style="39" customWidth="1"/>
    <col min="7" max="7" width="12.28515625" style="39" customWidth="1"/>
    <col min="8" max="8" width="12.5703125" style="39" bestFit="1" customWidth="1"/>
    <col min="9" max="9" width="11.42578125" style="39" bestFit="1" customWidth="1"/>
    <col min="10" max="10" width="11.28515625" style="39" customWidth="1"/>
    <col min="11" max="11" width="16.42578125" style="39" customWidth="1"/>
    <col min="12" max="12" width="12.28515625" style="39" customWidth="1"/>
    <col min="13" max="13" width="11" customWidth="1"/>
    <col min="14" max="14" width="11.140625" bestFit="1" customWidth="1"/>
  </cols>
  <sheetData>
    <row r="1" spans="1:12" ht="9" hidden="1" customHeight="1" x14ac:dyDescent="0.25">
      <c r="A1" s="1"/>
      <c r="B1" s="2"/>
      <c r="C1" s="58"/>
      <c r="D1" s="58"/>
      <c r="E1" s="58"/>
      <c r="F1" s="59"/>
      <c r="G1" s="59"/>
      <c r="H1" s="59"/>
      <c r="I1" s="59"/>
      <c r="J1" s="59"/>
      <c r="K1" s="59"/>
      <c r="L1" s="59"/>
    </row>
    <row r="2" spans="1:12" ht="64.5" customHeight="1" x14ac:dyDescent="0.25">
      <c r="A2" s="1"/>
      <c r="B2" s="2"/>
      <c r="C2" s="58"/>
      <c r="D2" s="58"/>
      <c r="E2" s="58"/>
      <c r="F2" s="24"/>
      <c r="G2" s="24"/>
      <c r="H2" s="24"/>
      <c r="I2" s="48" t="s">
        <v>62</v>
      </c>
      <c r="J2" s="48"/>
      <c r="K2" s="48"/>
      <c r="L2" s="48"/>
    </row>
    <row r="3" spans="1:12" ht="105" customHeight="1" x14ac:dyDescent="0.25">
      <c r="A3" s="1"/>
      <c r="B3" s="18"/>
      <c r="C3" s="58"/>
      <c r="D3" s="58"/>
      <c r="E3" s="58"/>
      <c r="F3" s="25"/>
      <c r="G3" s="25"/>
      <c r="H3" s="25"/>
      <c r="I3" s="48"/>
      <c r="J3" s="48"/>
      <c r="K3" s="48"/>
      <c r="L3" s="48"/>
    </row>
    <row r="4" spans="1:12" ht="18" customHeight="1" x14ac:dyDescent="0.25">
      <c r="A4" s="1"/>
      <c r="B4" s="60" t="s">
        <v>63</v>
      </c>
      <c r="C4" s="60"/>
      <c r="D4" s="60"/>
      <c r="E4" s="60"/>
      <c r="F4" s="60"/>
      <c r="G4" s="60"/>
      <c r="H4" s="60"/>
      <c r="I4" s="60"/>
      <c r="J4" s="60"/>
      <c r="K4" s="60"/>
      <c r="L4" s="26"/>
    </row>
    <row r="5" spans="1:12" ht="9.75" customHeight="1" x14ac:dyDescent="0.25">
      <c r="A5" s="55" t="s">
        <v>0</v>
      </c>
      <c r="B5" s="55" t="s">
        <v>1</v>
      </c>
      <c r="C5" s="55" t="s">
        <v>2</v>
      </c>
      <c r="D5" s="55" t="s">
        <v>3</v>
      </c>
      <c r="E5" s="56" t="s">
        <v>4</v>
      </c>
      <c r="F5" s="61" t="s">
        <v>5</v>
      </c>
      <c r="G5" s="62"/>
      <c r="H5" s="62"/>
      <c r="I5" s="62"/>
      <c r="J5" s="62"/>
      <c r="K5" s="62"/>
      <c r="L5" s="63"/>
    </row>
    <row r="6" spans="1:12" ht="0.75" hidden="1" customHeight="1" x14ac:dyDescent="0.25">
      <c r="A6" s="55"/>
      <c r="B6" s="55"/>
      <c r="C6" s="55"/>
      <c r="D6" s="55"/>
      <c r="E6" s="56"/>
      <c r="F6" s="64"/>
      <c r="G6" s="65"/>
      <c r="H6" s="65"/>
      <c r="I6" s="65"/>
      <c r="J6" s="65"/>
      <c r="K6" s="65"/>
      <c r="L6" s="66"/>
    </row>
    <row r="7" spans="1:12" ht="6" customHeight="1" x14ac:dyDescent="0.25">
      <c r="A7" s="55"/>
      <c r="B7" s="55"/>
      <c r="C7" s="55"/>
      <c r="D7" s="55"/>
      <c r="E7" s="56"/>
      <c r="F7" s="64"/>
      <c r="G7" s="65"/>
      <c r="H7" s="65"/>
      <c r="I7" s="65"/>
      <c r="J7" s="65"/>
      <c r="K7" s="65"/>
      <c r="L7" s="66"/>
    </row>
    <row r="8" spans="1:12" ht="15" customHeight="1" x14ac:dyDescent="0.25">
      <c r="A8" s="55"/>
      <c r="B8" s="55"/>
      <c r="C8" s="55"/>
      <c r="D8" s="55"/>
      <c r="E8" s="56"/>
      <c r="F8" s="67"/>
      <c r="G8" s="68"/>
      <c r="H8" s="68"/>
      <c r="I8" s="68"/>
      <c r="J8" s="68"/>
      <c r="K8" s="68"/>
      <c r="L8" s="69"/>
    </row>
    <row r="9" spans="1:12" ht="56.25" customHeight="1" x14ac:dyDescent="0.25">
      <c r="A9" s="55"/>
      <c r="B9" s="55"/>
      <c r="C9" s="55"/>
      <c r="D9" s="55"/>
      <c r="E9" s="56"/>
      <c r="F9" s="70" t="s">
        <v>6</v>
      </c>
      <c r="G9" s="71" t="s">
        <v>45</v>
      </c>
      <c r="H9" s="71" t="s">
        <v>7</v>
      </c>
      <c r="I9" s="71" t="s">
        <v>43</v>
      </c>
      <c r="J9" s="71" t="s">
        <v>8</v>
      </c>
      <c r="K9" s="71" t="s">
        <v>44</v>
      </c>
      <c r="L9" s="71" t="s">
        <v>9</v>
      </c>
    </row>
    <row r="10" spans="1:12" ht="54.75" customHeight="1" x14ac:dyDescent="0.25">
      <c r="A10" s="55"/>
      <c r="B10" s="55"/>
      <c r="C10" s="55"/>
      <c r="D10" s="55"/>
      <c r="E10" s="56"/>
      <c r="F10" s="70"/>
      <c r="G10" s="71"/>
      <c r="H10" s="71"/>
      <c r="I10" s="71"/>
      <c r="J10" s="71"/>
      <c r="K10" s="71"/>
      <c r="L10" s="71"/>
    </row>
    <row r="11" spans="1:12" ht="15.75" x14ac:dyDescent="0.25">
      <c r="A11" s="3">
        <v>1</v>
      </c>
      <c r="B11" s="15">
        <v>2</v>
      </c>
      <c r="C11" s="3">
        <v>3</v>
      </c>
      <c r="D11" s="15">
        <v>4</v>
      </c>
      <c r="E11" s="43">
        <v>5</v>
      </c>
      <c r="F11" s="44">
        <v>6</v>
      </c>
      <c r="G11" s="43"/>
      <c r="H11" s="44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ht="15" customHeight="1" x14ac:dyDescent="0.25">
      <c r="A12" s="51">
        <v>1</v>
      </c>
      <c r="B12" s="51" t="s">
        <v>10</v>
      </c>
      <c r="C12" s="52" t="s">
        <v>31</v>
      </c>
      <c r="D12" s="51" t="s">
        <v>16</v>
      </c>
      <c r="E12" s="49">
        <v>35000</v>
      </c>
      <c r="F12" s="49"/>
      <c r="G12" s="72"/>
      <c r="H12" s="49"/>
      <c r="I12" s="49"/>
      <c r="J12" s="50">
        <v>35000</v>
      </c>
      <c r="K12" s="49"/>
      <c r="L12" s="49"/>
    </row>
    <row r="13" spans="1:12" ht="15" customHeight="1" x14ac:dyDescent="0.25">
      <c r="A13" s="51"/>
      <c r="B13" s="51"/>
      <c r="C13" s="53"/>
      <c r="D13" s="51"/>
      <c r="E13" s="49"/>
      <c r="F13" s="49"/>
      <c r="G13" s="72"/>
      <c r="H13" s="49"/>
      <c r="I13" s="49"/>
      <c r="J13" s="50"/>
      <c r="K13" s="49"/>
      <c r="L13" s="49"/>
    </row>
    <row r="14" spans="1:12" ht="15" customHeight="1" x14ac:dyDescent="0.25">
      <c r="A14" s="51"/>
      <c r="B14" s="51"/>
      <c r="C14" s="53"/>
      <c r="D14" s="51"/>
      <c r="E14" s="49"/>
      <c r="F14" s="49"/>
      <c r="G14" s="72"/>
      <c r="H14" s="49"/>
      <c r="I14" s="49"/>
      <c r="J14" s="50"/>
      <c r="K14" s="49"/>
      <c r="L14" s="49"/>
    </row>
    <row r="15" spans="1:12" ht="72" customHeight="1" x14ac:dyDescent="0.25">
      <c r="A15" s="51"/>
      <c r="B15" s="51"/>
      <c r="C15" s="54"/>
      <c r="D15" s="51"/>
      <c r="E15" s="49"/>
      <c r="F15" s="49"/>
      <c r="G15" s="72"/>
      <c r="H15" s="49"/>
      <c r="I15" s="49"/>
      <c r="J15" s="50"/>
      <c r="K15" s="49"/>
      <c r="L15" s="49"/>
    </row>
    <row r="16" spans="1:12" ht="19.5" customHeight="1" x14ac:dyDescent="0.25">
      <c r="A16" s="8">
        <v>3</v>
      </c>
      <c r="B16" s="17" t="s">
        <v>12</v>
      </c>
      <c r="C16" s="8" t="s">
        <v>31</v>
      </c>
      <c r="D16" s="16" t="s">
        <v>11</v>
      </c>
      <c r="E16" s="27">
        <v>20000</v>
      </c>
      <c r="F16" s="29"/>
      <c r="G16" s="30"/>
      <c r="H16" s="29"/>
      <c r="I16" s="28">
        <v>20000</v>
      </c>
      <c r="J16" s="29"/>
      <c r="K16" s="27"/>
      <c r="L16" s="29"/>
    </row>
    <row r="17" spans="1:12" ht="24" customHeight="1" x14ac:dyDescent="0.25">
      <c r="A17" s="7">
        <v>4</v>
      </c>
      <c r="B17" s="16" t="s">
        <v>13</v>
      </c>
      <c r="C17" s="7" t="s">
        <v>14</v>
      </c>
      <c r="D17" s="16" t="s">
        <v>11</v>
      </c>
      <c r="E17" s="73">
        <v>12000</v>
      </c>
      <c r="F17" s="27">
        <v>12000</v>
      </c>
      <c r="G17" s="28"/>
      <c r="H17" s="27"/>
      <c r="I17" s="27"/>
      <c r="J17" s="27"/>
      <c r="K17" s="27"/>
      <c r="L17" s="27"/>
    </row>
    <row r="18" spans="1:12" ht="31.5" x14ac:dyDescent="0.25">
      <c r="A18" s="16">
        <v>5</v>
      </c>
      <c r="B18" s="16" t="s">
        <v>58</v>
      </c>
      <c r="C18" s="16" t="s">
        <v>59</v>
      </c>
      <c r="D18" s="16" t="s">
        <v>11</v>
      </c>
      <c r="E18" s="27">
        <v>0</v>
      </c>
      <c r="F18" s="27"/>
      <c r="G18" s="28"/>
      <c r="H18" s="27"/>
      <c r="I18" s="27"/>
      <c r="J18" s="27"/>
      <c r="K18" s="27"/>
      <c r="L18" s="27"/>
    </row>
    <row r="19" spans="1:12" ht="15.75" x14ac:dyDescent="0.25">
      <c r="A19" s="47">
        <v>6</v>
      </c>
      <c r="B19" s="47" t="s">
        <v>61</v>
      </c>
      <c r="C19" s="47" t="s">
        <v>59</v>
      </c>
      <c r="D19" s="47" t="s">
        <v>11</v>
      </c>
      <c r="E19" s="73">
        <v>45000</v>
      </c>
      <c r="F19" s="45"/>
      <c r="G19" s="46"/>
      <c r="H19" s="45"/>
      <c r="I19" s="45"/>
      <c r="J19" s="45"/>
      <c r="K19" s="45"/>
      <c r="L19" s="45"/>
    </row>
    <row r="20" spans="1:12" ht="24" customHeight="1" x14ac:dyDescent="0.25">
      <c r="A20" s="16">
        <v>7</v>
      </c>
      <c r="B20" s="16" t="s">
        <v>51</v>
      </c>
      <c r="C20" s="16" t="s">
        <v>53</v>
      </c>
      <c r="D20" s="16" t="s">
        <v>11</v>
      </c>
      <c r="E20" s="27">
        <v>0</v>
      </c>
      <c r="F20" s="27"/>
      <c r="G20" s="28"/>
      <c r="H20" s="27"/>
      <c r="I20" s="27"/>
      <c r="J20" s="27"/>
      <c r="K20" s="27"/>
      <c r="L20" s="27"/>
    </row>
    <row r="21" spans="1:12" ht="31.5" x14ac:dyDescent="0.25">
      <c r="A21" s="16">
        <v>8</v>
      </c>
      <c r="B21" s="16" t="s">
        <v>52</v>
      </c>
      <c r="C21" s="16" t="s">
        <v>17</v>
      </c>
      <c r="D21" s="16" t="s">
        <v>54</v>
      </c>
      <c r="E21" s="73">
        <v>25000</v>
      </c>
      <c r="F21" s="27"/>
      <c r="G21" s="28"/>
      <c r="H21" s="27">
        <v>25000</v>
      </c>
      <c r="I21" s="27"/>
      <c r="J21" s="27"/>
      <c r="K21" s="27"/>
      <c r="L21" s="27"/>
    </row>
    <row r="22" spans="1:12" ht="31.5" x14ac:dyDescent="0.25">
      <c r="A22" s="7">
        <v>9</v>
      </c>
      <c r="B22" s="16" t="s">
        <v>49</v>
      </c>
      <c r="C22" s="7" t="s">
        <v>31</v>
      </c>
      <c r="D22" s="16" t="s">
        <v>11</v>
      </c>
      <c r="E22" s="27">
        <v>15000</v>
      </c>
      <c r="F22" s="27"/>
      <c r="G22" s="28"/>
      <c r="H22" s="27"/>
      <c r="I22" s="27"/>
      <c r="J22" s="27"/>
      <c r="K22" s="27">
        <v>10000</v>
      </c>
      <c r="L22" s="31">
        <v>10000</v>
      </c>
    </row>
    <row r="23" spans="1:12" ht="15.75" x14ac:dyDescent="0.25">
      <c r="A23" s="7">
        <v>10</v>
      </c>
      <c r="B23" s="9" t="s">
        <v>50</v>
      </c>
      <c r="C23" s="7" t="s">
        <v>15</v>
      </c>
      <c r="D23" s="16" t="s">
        <v>11</v>
      </c>
      <c r="E23" s="27">
        <v>15000</v>
      </c>
      <c r="F23" s="27"/>
      <c r="G23" s="28"/>
      <c r="H23" s="27">
        <v>10000</v>
      </c>
      <c r="I23" s="27"/>
      <c r="J23" s="27"/>
      <c r="K23" s="27">
        <v>5000</v>
      </c>
      <c r="L23" s="27"/>
    </row>
    <row r="24" spans="1:12" ht="15.75" x14ac:dyDescent="0.25">
      <c r="A24" s="7">
        <v>11</v>
      </c>
      <c r="B24" s="9" t="s">
        <v>19</v>
      </c>
      <c r="C24" s="10" t="s">
        <v>15</v>
      </c>
      <c r="D24" s="16" t="s">
        <v>16</v>
      </c>
      <c r="E24" s="31">
        <v>50000</v>
      </c>
      <c r="F24" s="32">
        <v>22000</v>
      </c>
      <c r="G24" s="33"/>
      <c r="H24" s="32">
        <v>28000</v>
      </c>
      <c r="I24" s="32"/>
      <c r="J24" s="32"/>
      <c r="K24" s="32"/>
      <c r="L24" s="32"/>
    </row>
    <row r="25" spans="1:12" ht="25.5" customHeight="1" x14ac:dyDescent="0.25">
      <c r="A25" s="11">
        <v>12</v>
      </c>
      <c r="B25" s="9" t="s">
        <v>20</v>
      </c>
      <c r="C25" s="10" t="s">
        <v>15</v>
      </c>
      <c r="D25" s="16" t="s">
        <v>16</v>
      </c>
      <c r="E25" s="27">
        <v>15000</v>
      </c>
      <c r="F25" s="32"/>
      <c r="G25" s="33"/>
      <c r="H25" s="32">
        <v>15000</v>
      </c>
      <c r="I25" s="32"/>
      <c r="J25" s="32"/>
      <c r="K25" s="32"/>
      <c r="L25" s="27"/>
    </row>
    <row r="26" spans="1:12" ht="23.25" customHeight="1" x14ac:dyDescent="0.25">
      <c r="A26" s="11">
        <v>13</v>
      </c>
      <c r="B26" s="9" t="s">
        <v>55</v>
      </c>
      <c r="C26" s="10" t="s">
        <v>15</v>
      </c>
      <c r="D26" s="16" t="s">
        <v>16</v>
      </c>
      <c r="E26" s="27">
        <v>10000</v>
      </c>
      <c r="F26" s="32">
        <v>10000</v>
      </c>
      <c r="G26" s="33"/>
      <c r="H26" s="32"/>
      <c r="I26" s="32"/>
      <c r="J26" s="32"/>
      <c r="K26" s="32"/>
      <c r="L26" s="27"/>
    </row>
    <row r="27" spans="1:12" ht="31.5" x14ac:dyDescent="0.25">
      <c r="A27" s="11">
        <v>14</v>
      </c>
      <c r="B27" s="9" t="s">
        <v>21</v>
      </c>
      <c r="C27" s="10" t="s">
        <v>22</v>
      </c>
      <c r="D27" s="16" t="s">
        <v>18</v>
      </c>
      <c r="E27" s="27">
        <v>0</v>
      </c>
      <c r="F27" s="32"/>
      <c r="G27" s="33"/>
      <c r="H27" s="32"/>
      <c r="I27" s="32"/>
      <c r="J27" s="32"/>
      <c r="K27" s="32"/>
      <c r="L27" s="32"/>
    </row>
    <row r="28" spans="1:12" ht="47.25" customHeight="1" x14ac:dyDescent="0.25">
      <c r="A28" s="11">
        <v>15</v>
      </c>
      <c r="B28" s="9" t="s">
        <v>60</v>
      </c>
      <c r="C28" s="10" t="s">
        <v>41</v>
      </c>
      <c r="D28" s="16" t="s">
        <v>23</v>
      </c>
      <c r="E28" s="31">
        <v>35000</v>
      </c>
      <c r="F28" s="32"/>
      <c r="G28" s="33"/>
      <c r="H28" s="32"/>
      <c r="I28" s="32"/>
      <c r="J28" s="32"/>
      <c r="K28" s="32">
        <v>20000</v>
      </c>
      <c r="L28" s="32">
        <v>20000</v>
      </c>
    </row>
    <row r="29" spans="1:12" ht="31.5" x14ac:dyDescent="0.25">
      <c r="A29" s="11">
        <v>16</v>
      </c>
      <c r="B29" s="9" t="s">
        <v>24</v>
      </c>
      <c r="C29" s="10" t="s">
        <v>25</v>
      </c>
      <c r="D29" s="16" t="s">
        <v>18</v>
      </c>
      <c r="E29" s="27">
        <v>5000</v>
      </c>
      <c r="F29" s="32"/>
      <c r="G29" s="33"/>
      <c r="H29" s="32"/>
      <c r="I29" s="32"/>
      <c r="J29" s="32"/>
      <c r="K29" s="32">
        <v>5000</v>
      </c>
      <c r="L29" s="32">
        <v>10000</v>
      </c>
    </row>
    <row r="30" spans="1:12" ht="31.5" x14ac:dyDescent="0.25">
      <c r="A30" s="11">
        <v>17</v>
      </c>
      <c r="B30" s="9" t="s">
        <v>47</v>
      </c>
      <c r="C30" s="10" t="s">
        <v>30</v>
      </c>
      <c r="D30" s="16" t="s">
        <v>37</v>
      </c>
      <c r="E30" s="27">
        <v>0</v>
      </c>
      <c r="F30" s="32"/>
      <c r="G30" s="33"/>
      <c r="H30" s="32"/>
      <c r="I30" s="32"/>
      <c r="J30" s="32"/>
      <c r="K30" s="32"/>
      <c r="L30" s="32"/>
    </row>
    <row r="31" spans="1:12" ht="15.75" x14ac:dyDescent="0.25">
      <c r="A31" s="12">
        <v>18</v>
      </c>
      <c r="B31" s="9" t="s">
        <v>26</v>
      </c>
      <c r="C31" s="13" t="s">
        <v>27</v>
      </c>
      <c r="D31" s="16" t="s">
        <v>28</v>
      </c>
      <c r="E31" s="27">
        <v>0</v>
      </c>
      <c r="F31" s="32"/>
      <c r="G31" s="33"/>
      <c r="H31" s="31"/>
      <c r="I31" s="32"/>
      <c r="J31" s="32"/>
      <c r="K31" s="32"/>
      <c r="L31" s="32"/>
    </row>
    <row r="32" spans="1:12" ht="31.5" x14ac:dyDescent="0.25">
      <c r="A32" s="12">
        <v>19</v>
      </c>
      <c r="B32" s="9" t="s">
        <v>56</v>
      </c>
      <c r="C32" s="13" t="s">
        <v>27</v>
      </c>
      <c r="D32" s="16" t="s">
        <v>37</v>
      </c>
      <c r="E32" s="27">
        <v>800000</v>
      </c>
      <c r="F32" s="32"/>
      <c r="G32" s="33"/>
      <c r="H32" s="31"/>
      <c r="I32" s="32"/>
      <c r="J32" s="32"/>
      <c r="K32" s="32">
        <v>500000</v>
      </c>
      <c r="L32" s="32">
        <v>300000</v>
      </c>
    </row>
    <row r="33" spans="1:14" ht="31.5" x14ac:dyDescent="0.25">
      <c r="A33" s="12">
        <v>20</v>
      </c>
      <c r="B33" s="9" t="s">
        <v>57</v>
      </c>
      <c r="C33" s="13"/>
      <c r="D33" s="16" t="s">
        <v>37</v>
      </c>
      <c r="E33" s="27">
        <v>0</v>
      </c>
      <c r="F33" s="32"/>
      <c r="G33" s="33"/>
      <c r="H33" s="31"/>
      <c r="I33" s="32"/>
      <c r="J33" s="32"/>
      <c r="K33" s="32"/>
      <c r="L33" s="32"/>
    </row>
    <row r="34" spans="1:14" ht="15.75" x14ac:dyDescent="0.25">
      <c r="A34" s="12">
        <v>21</v>
      </c>
      <c r="B34" s="9" t="s">
        <v>29</v>
      </c>
      <c r="C34" s="10" t="s">
        <v>27</v>
      </c>
      <c r="D34" s="16" t="s">
        <v>48</v>
      </c>
      <c r="E34" s="27">
        <v>0</v>
      </c>
      <c r="F34" s="32"/>
      <c r="G34" s="33"/>
      <c r="H34" s="32"/>
      <c r="I34" s="32"/>
      <c r="J34" s="32"/>
      <c r="K34" s="32">
        <v>10000</v>
      </c>
      <c r="L34" s="32"/>
    </row>
    <row r="35" spans="1:14" ht="31.5" x14ac:dyDescent="0.25">
      <c r="A35" s="12">
        <v>22</v>
      </c>
      <c r="B35" s="9" t="s">
        <v>42</v>
      </c>
      <c r="C35" s="10" t="s">
        <v>31</v>
      </c>
      <c r="D35" s="16" t="s">
        <v>16</v>
      </c>
      <c r="E35" s="27">
        <v>20000</v>
      </c>
      <c r="F35" s="32"/>
      <c r="G35" s="33"/>
      <c r="H35" s="32"/>
      <c r="I35" s="32"/>
      <c r="J35" s="32"/>
      <c r="K35" s="32">
        <v>10000</v>
      </c>
      <c r="L35" s="32">
        <v>10000</v>
      </c>
    </row>
    <row r="36" spans="1:14" ht="31.5" x14ac:dyDescent="0.25">
      <c r="A36" s="12">
        <v>23</v>
      </c>
      <c r="B36" s="9" t="s">
        <v>46</v>
      </c>
      <c r="C36" s="10" t="s">
        <v>39</v>
      </c>
      <c r="D36" s="16" t="s">
        <v>18</v>
      </c>
      <c r="E36" s="27">
        <v>28000</v>
      </c>
      <c r="F36" s="32"/>
      <c r="G36" s="33"/>
      <c r="H36" s="32">
        <v>8000</v>
      </c>
      <c r="I36" s="32"/>
      <c r="J36" s="32"/>
      <c r="K36" s="32">
        <v>5000</v>
      </c>
      <c r="L36" s="32"/>
    </row>
    <row r="37" spans="1:14" ht="24" customHeight="1" x14ac:dyDescent="0.25">
      <c r="A37" s="12">
        <v>24</v>
      </c>
      <c r="B37" s="9" t="s">
        <v>32</v>
      </c>
      <c r="C37" s="10" t="s">
        <v>40</v>
      </c>
      <c r="D37" s="16" t="s">
        <v>16</v>
      </c>
      <c r="E37" s="27">
        <v>0</v>
      </c>
      <c r="F37" s="32"/>
      <c r="G37" s="33"/>
      <c r="H37" s="32"/>
      <c r="I37" s="32"/>
      <c r="J37" s="32"/>
      <c r="K37" s="27"/>
      <c r="L37" s="32"/>
    </row>
    <row r="38" spans="1:14" ht="24" customHeight="1" x14ac:dyDescent="0.25">
      <c r="A38" s="12">
        <v>25</v>
      </c>
      <c r="B38" s="9" t="s">
        <v>33</v>
      </c>
      <c r="C38" s="10" t="s">
        <v>31</v>
      </c>
      <c r="D38" s="16" t="s">
        <v>16</v>
      </c>
      <c r="E38" s="27">
        <v>0</v>
      </c>
      <c r="F38" s="32"/>
      <c r="G38" s="33"/>
      <c r="H38" s="32"/>
      <c r="I38" s="32"/>
      <c r="J38" s="32"/>
      <c r="K38" s="27"/>
      <c r="L38" s="32"/>
    </row>
    <row r="39" spans="1:14" ht="21" customHeight="1" x14ac:dyDescent="0.25">
      <c r="A39" s="12">
        <v>26</v>
      </c>
      <c r="B39" s="9" t="s">
        <v>34</v>
      </c>
      <c r="C39" s="10" t="s">
        <v>31</v>
      </c>
      <c r="D39" s="16" t="s">
        <v>16</v>
      </c>
      <c r="E39" s="27">
        <v>30000</v>
      </c>
      <c r="F39" s="32"/>
      <c r="G39" s="33"/>
      <c r="H39" s="32"/>
      <c r="I39" s="32"/>
      <c r="J39" s="32"/>
      <c r="K39" s="31">
        <v>50000</v>
      </c>
      <c r="L39" s="32"/>
    </row>
    <row r="40" spans="1:14" ht="31.5" x14ac:dyDescent="0.25">
      <c r="A40" s="12">
        <v>27</v>
      </c>
      <c r="B40" s="9" t="s">
        <v>35</v>
      </c>
      <c r="C40" s="10" t="s">
        <v>31</v>
      </c>
      <c r="D40" s="16" t="s">
        <v>16</v>
      </c>
      <c r="E40" s="27">
        <v>10000</v>
      </c>
      <c r="F40" s="32"/>
      <c r="G40" s="33"/>
      <c r="H40" s="32"/>
      <c r="I40" s="32"/>
      <c r="J40" s="32"/>
      <c r="K40" s="32">
        <v>10000</v>
      </c>
      <c r="L40" s="32"/>
    </row>
    <row r="41" spans="1:14" ht="21.75" customHeight="1" x14ac:dyDescent="0.25">
      <c r="A41" s="12">
        <v>28</v>
      </c>
      <c r="B41" s="9" t="s">
        <v>36</v>
      </c>
      <c r="C41" s="10" t="s">
        <v>40</v>
      </c>
      <c r="D41" s="16" t="s">
        <v>37</v>
      </c>
      <c r="E41" s="27">
        <v>30000</v>
      </c>
      <c r="F41" s="32"/>
      <c r="G41" s="33"/>
      <c r="H41" s="32">
        <v>30000</v>
      </c>
      <c r="I41" s="32"/>
      <c r="J41" s="32"/>
      <c r="K41" s="32">
        <v>10000</v>
      </c>
      <c r="L41" s="32"/>
    </row>
    <row r="42" spans="1:14" ht="22.5" customHeight="1" x14ac:dyDescent="0.25">
      <c r="A42" s="12"/>
      <c r="B42" s="19"/>
      <c r="C42" s="14"/>
      <c r="D42" s="41" t="s">
        <v>38</v>
      </c>
      <c r="E42" s="34">
        <f>SUM(E12:E41)</f>
        <v>1200000</v>
      </c>
      <c r="F42" s="35">
        <f>SUM(F12:F41)</f>
        <v>44000</v>
      </c>
      <c r="G42" s="35">
        <f t="shared" ref="G42:L42" si="0">SUM(G12:G41)</f>
        <v>0</v>
      </c>
      <c r="H42" s="35">
        <f t="shared" si="0"/>
        <v>116000</v>
      </c>
      <c r="I42" s="35">
        <f t="shared" si="0"/>
        <v>20000</v>
      </c>
      <c r="J42" s="35">
        <f t="shared" si="0"/>
        <v>35000</v>
      </c>
      <c r="K42" s="35">
        <f t="shared" si="0"/>
        <v>635000</v>
      </c>
      <c r="L42" s="35">
        <f t="shared" si="0"/>
        <v>350000</v>
      </c>
      <c r="M42" s="6"/>
      <c r="N42" s="6"/>
    </row>
    <row r="43" spans="1:14" ht="18.75" x14ac:dyDescent="0.25">
      <c r="A43" s="4"/>
      <c r="B43" s="18"/>
      <c r="C43" s="4"/>
      <c r="D43" s="42"/>
      <c r="E43" s="36"/>
      <c r="F43" s="37"/>
      <c r="G43" s="37"/>
      <c r="H43" s="37"/>
      <c r="I43" s="37"/>
      <c r="J43" s="37"/>
      <c r="K43" s="37"/>
      <c r="L43" s="26"/>
    </row>
    <row r="44" spans="1:14" ht="18.75" x14ac:dyDescent="0.25">
      <c r="A44" s="4"/>
      <c r="B44" s="20"/>
      <c r="C44" s="4"/>
      <c r="D44" s="42"/>
      <c r="E44" s="36"/>
      <c r="F44" s="37"/>
      <c r="G44" s="37"/>
      <c r="H44" s="37"/>
      <c r="I44" s="37"/>
      <c r="J44" s="37"/>
      <c r="K44" s="38"/>
      <c r="L44" s="37"/>
    </row>
    <row r="45" spans="1:14" ht="15.75" x14ac:dyDescent="0.25">
      <c r="A45" s="4"/>
      <c r="B45" s="21"/>
      <c r="C45" s="4"/>
      <c r="D45" s="42"/>
      <c r="E45" s="37"/>
      <c r="F45" s="37"/>
      <c r="G45" s="37"/>
      <c r="H45" s="37"/>
      <c r="I45" s="37"/>
      <c r="J45" s="37"/>
      <c r="K45" s="37"/>
      <c r="L45" s="37"/>
    </row>
    <row r="46" spans="1:14" ht="15.75" x14ac:dyDescent="0.25">
      <c r="A46" s="4"/>
      <c r="B46" s="21"/>
      <c r="C46" s="4"/>
      <c r="D46" s="42"/>
      <c r="E46" s="37"/>
      <c r="F46" s="37"/>
      <c r="G46" s="37"/>
      <c r="H46" s="37"/>
      <c r="I46" s="37"/>
      <c r="J46" s="37"/>
      <c r="K46" s="37"/>
      <c r="L46" s="37"/>
    </row>
    <row r="47" spans="1:14" ht="15.75" x14ac:dyDescent="0.25">
      <c r="A47" s="4"/>
      <c r="B47" s="21"/>
      <c r="C47" s="4"/>
      <c r="D47" s="42"/>
      <c r="E47" s="37"/>
      <c r="F47" s="37"/>
      <c r="G47" s="37"/>
      <c r="H47" s="37"/>
      <c r="I47" s="37"/>
      <c r="J47" s="37"/>
      <c r="K47" s="37"/>
      <c r="L47" s="37"/>
    </row>
    <row r="48" spans="1:14" ht="15.75" x14ac:dyDescent="0.25">
      <c r="A48" s="4"/>
      <c r="L48" s="37"/>
    </row>
    <row r="61" spans="2:13" ht="57" customHeight="1" x14ac:dyDescent="0.25"/>
    <row r="62" spans="2:13" ht="15.75" x14ac:dyDescent="0.25">
      <c r="B62" s="23"/>
      <c r="C62" s="5"/>
      <c r="D62" s="23"/>
      <c r="E62" s="40"/>
      <c r="F62" s="40"/>
      <c r="G62" s="57"/>
      <c r="H62" s="57"/>
      <c r="I62" s="57"/>
      <c r="J62" s="57"/>
      <c r="K62" s="57"/>
      <c r="L62" s="57"/>
      <c r="M62" s="5"/>
    </row>
  </sheetData>
  <mergeCells count="32">
    <mergeCell ref="G62:L62"/>
    <mergeCell ref="C1:E3"/>
    <mergeCell ref="F1:I1"/>
    <mergeCell ref="J1:L1"/>
    <mergeCell ref="B4:K4"/>
    <mergeCell ref="F5:L8"/>
    <mergeCell ref="F9:F10"/>
    <mergeCell ref="G9:G10"/>
    <mergeCell ref="H9:H10"/>
    <mergeCell ref="I9:I10"/>
    <mergeCell ref="J9:J10"/>
    <mergeCell ref="K9:K10"/>
    <mergeCell ref="L9:L10"/>
    <mergeCell ref="F12:F15"/>
    <mergeCell ref="I3:L3"/>
    <mergeCell ref="G12:G15"/>
    <mergeCell ref="A5:A10"/>
    <mergeCell ref="B5:B10"/>
    <mergeCell ref="C5:C10"/>
    <mergeCell ref="D5:D10"/>
    <mergeCell ref="E5:E10"/>
    <mergeCell ref="A12:A15"/>
    <mergeCell ref="B12:B15"/>
    <mergeCell ref="C12:C15"/>
    <mergeCell ref="D12:D15"/>
    <mergeCell ref="E12:E15"/>
    <mergeCell ref="I2:L2"/>
    <mergeCell ref="H12:H15"/>
    <mergeCell ref="I12:I15"/>
    <mergeCell ref="J12:J15"/>
    <mergeCell ref="K12:K15"/>
    <mergeCell ref="L12:L15"/>
  </mergeCells>
  <phoneticPr fontId="11" type="noConversion"/>
  <pageMargins left="0" right="0" top="0.39370078740157483" bottom="0.39370078740157483" header="0" footer="0"/>
  <pageSetup paperSize="9" scale="72" fitToHeight="0" orientation="landscape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2026-02-11T05:55:50Z</dcterms:modified>
</cp:coreProperties>
</file>